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8580" activeTab="1"/>
  </bookViews>
  <sheets>
    <sheet name="Sheet1" sheetId="1" r:id="rId1"/>
    <sheet name="报废" sheetId="2" r:id="rId2"/>
    <sheet name="Sheet3" sheetId="3" r:id="rId3"/>
  </sheets>
  <definedNames>
    <definedName name="_xlnm._FilterDatabase" localSheetId="0" hidden="1">Sheet1!$A$1:$D$52</definedName>
  </definedNames>
  <calcPr calcId="144525"/>
</workbook>
</file>

<file path=xl/calcChain.xml><?xml version="1.0" encoding="utf-8"?>
<calcChain xmlns="http://schemas.openxmlformats.org/spreadsheetml/2006/main">
  <c r="G17" i="2"/>
  <c r="G16"/>
  <c r="G15"/>
  <c r="G14"/>
  <c r="G13"/>
  <c r="G12"/>
  <c r="G11"/>
  <c r="G10"/>
  <c r="G9"/>
  <c r="G8"/>
</calcChain>
</file>

<file path=xl/sharedStrings.xml><?xml version="1.0" encoding="utf-8"?>
<sst xmlns="http://schemas.openxmlformats.org/spreadsheetml/2006/main" count="6" uniqueCount="6">
  <si>
    <t>规格</t>
  </si>
  <si>
    <t>支数</t>
  </si>
  <si>
    <t>2019年7月车间报废管模明细</t>
  </si>
  <si>
    <t>单重</t>
  </si>
  <si>
    <t>合计</t>
  </si>
  <si>
    <t>总合计</t>
  </si>
</sst>
</file>

<file path=xl/styles.xml><?xml version="1.0" encoding="utf-8"?>
<styleSheet xmlns="http://schemas.openxmlformats.org/spreadsheetml/2006/main">
  <fonts count="5">
    <font>
      <sz val="11"/>
      <color indexed="8"/>
      <name val="宋体"/>
      <family val="2"/>
      <charset val="134"/>
    </font>
    <font>
      <sz val="14"/>
      <color indexed="8"/>
      <name val="宋体"/>
      <family val="2"/>
      <charset val="134"/>
    </font>
    <font>
      <sz val="14"/>
      <color indexed="8"/>
      <name val="宋体"/>
      <family val="3"/>
      <charset val="134"/>
    </font>
    <font>
      <sz val="14"/>
      <color indexed="10"/>
      <name val="宋体"/>
      <family val="3"/>
      <charset val="134"/>
    </font>
    <font>
      <sz val="9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>
      <selection activeCell="H52" sqref="H52"/>
    </sheetView>
  </sheetViews>
  <sheetFormatPr defaultColWidth="9" defaultRowHeight="13.5"/>
  <cols>
    <col min="2" max="2" width="11.625" customWidth="1"/>
  </cols>
  <sheetData/>
  <autoFilter ref="A1:D52"/>
  <phoneticPr fontId="4" type="noConversion"/>
  <pageMargins left="0.69930555555555596" right="0.6993055555555559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D6:G17"/>
  <sheetViews>
    <sheetView tabSelected="1" workbookViewId="0">
      <selection activeCell="I18" sqref="I18"/>
    </sheetView>
  </sheetViews>
  <sheetFormatPr defaultColWidth="9" defaultRowHeight="13.5"/>
  <cols>
    <col min="4" max="4" width="6.75" customWidth="1"/>
    <col min="5" max="5" width="6.5" customWidth="1"/>
    <col min="6" max="6" width="9.25" customWidth="1"/>
    <col min="7" max="7" width="11.875" customWidth="1"/>
  </cols>
  <sheetData>
    <row r="6" spans="4:7" ht="18.75">
      <c r="D6" s="3" t="s">
        <v>2</v>
      </c>
      <c r="E6" s="4"/>
      <c r="F6" s="4"/>
      <c r="G6" s="5"/>
    </row>
    <row r="7" spans="4:7" ht="18.75">
      <c r="D7" s="1" t="s">
        <v>0</v>
      </c>
      <c r="E7" s="1" t="s">
        <v>1</v>
      </c>
      <c r="F7" s="1" t="s">
        <v>3</v>
      </c>
      <c r="G7" s="2" t="s">
        <v>4</v>
      </c>
    </row>
    <row r="8" spans="4:7" ht="18.75">
      <c r="D8" s="1">
        <v>150</v>
      </c>
      <c r="E8" s="1">
        <v>10</v>
      </c>
      <c r="F8" s="1">
        <v>0.59199999999999997</v>
      </c>
      <c r="G8" s="2">
        <f>E8*F8</f>
        <v>5.92</v>
      </c>
    </row>
    <row r="9" spans="4:7" ht="18.75">
      <c r="D9" s="1">
        <v>200</v>
      </c>
      <c r="E9" s="1">
        <v>8</v>
      </c>
      <c r="F9" s="1">
        <v>0.76</v>
      </c>
      <c r="G9" s="2">
        <f t="shared" ref="G9" si="0">E9*F9</f>
        <v>6.08</v>
      </c>
    </row>
    <row r="10" spans="4:7" ht="18.75">
      <c r="D10" s="1">
        <v>300</v>
      </c>
      <c r="E10" s="1">
        <v>6</v>
      </c>
      <c r="F10" s="1">
        <v>1.41</v>
      </c>
      <c r="G10" s="2">
        <f t="shared" ref="G10:G16" si="1">E10*F10</f>
        <v>8.4600000000000009</v>
      </c>
    </row>
    <row r="11" spans="4:7" ht="18.75">
      <c r="D11" s="1">
        <v>400</v>
      </c>
      <c r="E11" s="1">
        <v>6</v>
      </c>
      <c r="F11" s="1">
        <v>1.863</v>
      </c>
      <c r="G11" s="2">
        <f t="shared" si="1"/>
        <v>11.178000000000001</v>
      </c>
    </row>
    <row r="12" spans="4:7" ht="18.75">
      <c r="D12" s="1">
        <v>500</v>
      </c>
      <c r="E12" s="1">
        <v>4</v>
      </c>
      <c r="F12" s="1">
        <v>3.4678</v>
      </c>
      <c r="G12" s="2">
        <f t="shared" si="1"/>
        <v>13.8712</v>
      </c>
    </row>
    <row r="13" spans="4:7" ht="18.75">
      <c r="D13" s="1">
        <v>600</v>
      </c>
      <c r="E13" s="1">
        <v>7</v>
      </c>
      <c r="F13" s="1">
        <v>4.3</v>
      </c>
      <c r="G13" s="2">
        <f t="shared" si="1"/>
        <v>30.1</v>
      </c>
    </row>
    <row r="14" spans="4:7" ht="18.75">
      <c r="D14" s="1">
        <v>900</v>
      </c>
      <c r="E14" s="1">
        <v>4</v>
      </c>
      <c r="F14" s="1">
        <v>9.6159999999999997</v>
      </c>
      <c r="G14" s="2">
        <f t="shared" si="1"/>
        <v>38.463999999999999</v>
      </c>
    </row>
    <row r="15" spans="4:7" ht="18.75">
      <c r="D15" s="1">
        <v>1000</v>
      </c>
      <c r="E15" s="1">
        <v>4</v>
      </c>
      <c r="F15" s="1">
        <v>10.49</v>
      </c>
      <c r="G15" s="2">
        <f t="shared" si="1"/>
        <v>41.96</v>
      </c>
    </row>
    <row r="16" spans="4:7" ht="18.75">
      <c r="D16" s="1">
        <v>1200</v>
      </c>
      <c r="E16" s="1">
        <v>5</v>
      </c>
      <c r="F16" s="1">
        <v>13</v>
      </c>
      <c r="G16" s="2">
        <f t="shared" si="1"/>
        <v>65</v>
      </c>
    </row>
    <row r="17" spans="4:7" ht="18.75">
      <c r="D17" s="1"/>
      <c r="E17" s="1"/>
      <c r="F17" s="2" t="s">
        <v>5</v>
      </c>
      <c r="G17" s="2">
        <f>SUM(G8:G16)</f>
        <v>221.03319999999999</v>
      </c>
    </row>
  </sheetData>
  <mergeCells count="1">
    <mergeCell ref="D6:G6"/>
  </mergeCells>
  <phoneticPr fontId="4" type="noConversion"/>
  <pageMargins left="0.69930555555555596" right="0.6993055555555559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报废</vt:lpstr>
      <vt:lpstr>Sheet3</vt:lpstr>
    </vt:vector>
  </TitlesOfParts>
  <Company>222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2019-07-05T15:06:03Z</dcterms:created>
  <dcterms:modified xsi:type="dcterms:W3CDTF">2019-07-11T05:28:42Z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